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veunibo.sharepoint.com/sites/PNRR-Dashboard/Documenti condivisi/00-Bandi-a-Cascata/CN HPC/lavorazione UNIBO/Allegati/"/>
    </mc:Choice>
  </mc:AlternateContent>
  <xr:revisionPtr revIDLastSave="1" documentId="14_{C77EB8E8-3F55-49C0-A6BC-0EF475C9046E}" xr6:coauthVersionLast="47" xr6:coauthVersionMax="47" xr10:uidLastSave="{AF025F15-9188-43CF-9507-1DCA1BD500D0}"/>
  <bookViews>
    <workbookView xWindow="-110" yWindow="-110" windowWidth="19420" windowHeight="10420" firstSheet="1" activeTab="1" xr2:uid="{F88659C2-5A3B-495C-9FE9-C238433A8D7B}"/>
  </bookViews>
  <sheets>
    <sheet name="Istruzioni di compilazione" sheetId="15" r:id="rId1"/>
    <sheet name="PIANO F per tipologia " sheetId="10" r:id="rId2"/>
    <sheet name="PIANO  F  per L.A." sheetId="6" r:id="rId3"/>
    <sheet name="Capofila" sheetId="12" r:id="rId4"/>
    <sheet name="Partner 2" sheetId="13" r:id="rId5"/>
    <sheet name="Partner 3" sheetId="14" r:id="rId6"/>
    <sheet name="campi_predef" sheetId="8" state="hidden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3" l="1"/>
  <c r="F6" i="13"/>
  <c r="F7" i="13"/>
  <c r="F5" i="14"/>
  <c r="F6" i="14"/>
  <c r="F7" i="14"/>
  <c r="F5" i="12"/>
  <c r="C12" i="10" s="1"/>
  <c r="F6" i="12"/>
  <c r="C13" i="10" s="1"/>
  <c r="F7" i="12"/>
  <c r="C14" i="10" s="1"/>
  <c r="F4" i="13"/>
  <c r="F4" i="14"/>
  <c r="F4" i="12"/>
  <c r="C11" i="10" s="1"/>
  <c r="C8" i="13"/>
  <c r="C9" i="13"/>
  <c r="D5" i="10" s="1"/>
  <c r="C8" i="14"/>
  <c r="C9" i="14" s="1"/>
  <c r="D6" i="10" s="1"/>
  <c r="C8" i="12"/>
  <c r="C9" i="12"/>
  <c r="D4" i="10" s="1"/>
  <c r="D7" i="10" s="1"/>
  <c r="D10" i="6"/>
  <c r="E10" i="6"/>
  <c r="F10" i="6"/>
  <c r="G10" i="6"/>
  <c r="C10" i="6"/>
  <c r="H8" i="6"/>
  <c r="H9" i="6"/>
  <c r="B12" i="10"/>
  <c r="B13" i="10"/>
  <c r="B14" i="10"/>
  <c r="B15" i="10"/>
  <c r="B11" i="10"/>
  <c r="C6" i="10"/>
  <c r="C5" i="10"/>
  <c r="C4" i="10"/>
  <c r="E8" i="14"/>
  <c r="E9" i="14" s="1"/>
  <c r="F6" i="10" s="1"/>
  <c r="D8" i="14"/>
  <c r="D9" i="14" s="1"/>
  <c r="E6" i="10" s="1"/>
  <c r="D2" i="14"/>
  <c r="D2" i="13"/>
  <c r="D2" i="12"/>
  <c r="E8" i="13"/>
  <c r="E9" i="13" s="1"/>
  <c r="F5" i="10" s="1"/>
  <c r="D8" i="13"/>
  <c r="D9" i="13" s="1"/>
  <c r="F9" i="13" s="1"/>
  <c r="E8" i="12"/>
  <c r="D8" i="12"/>
  <c r="F8" i="12" s="1"/>
  <c r="F8" i="14" l="1"/>
  <c r="F8" i="13"/>
  <c r="C15" i="10" s="1"/>
  <c r="F9" i="14"/>
  <c r="E5" i="10"/>
  <c r="E9" i="12"/>
  <c r="F4" i="10" s="1"/>
  <c r="F7" i="10" s="1"/>
  <c r="D9" i="12"/>
  <c r="F9" i="12" s="1"/>
  <c r="C16" i="10" l="1"/>
  <c r="E4" i="10"/>
  <c r="E7" i="10" s="1"/>
  <c r="G5" i="10"/>
  <c r="G6" i="10"/>
  <c r="G4" i="10" l="1"/>
  <c r="G7" i="10" s="1"/>
  <c r="I9" i="6"/>
  <c r="J9" i="6"/>
  <c r="I8" i="6"/>
  <c r="J8" i="6"/>
  <c r="H7" i="6"/>
  <c r="H10" i="6" s="1"/>
  <c r="I7" i="6" l="1"/>
  <c r="I10" i="6" s="1"/>
  <c r="J7" i="6"/>
  <c r="J10" i="6" l="1"/>
</calcChain>
</file>

<file path=xl/sharedStrings.xml><?xml version="1.0" encoding="utf-8"?>
<sst xmlns="http://schemas.openxmlformats.org/spreadsheetml/2006/main" count="115" uniqueCount="72">
  <si>
    <t xml:space="preserve">
Ogni partner deve compilare un foglio relativo ai propri costi, selezionando la relativa natura: OdR o Impresa (selezionando la dimensione corretta)
Le quote di contributo saranno determinate in base alla dimensione di impresa secondo la tabella di seguito riportata.
</t>
  </si>
  <si>
    <t>Calcolo dei costi del personale - costi standard</t>
  </si>
  <si>
    <t>Dimensione impresa</t>
  </si>
  <si>
    <t>(a)</t>
  </si>
  <si>
    <t>(c)</t>
  </si>
  <si>
    <t>(d)</t>
  </si>
  <si>
    <t>FASCIA DI COSTO - LIVELLO</t>
  </si>
  <si>
    <t>BENEFICIARIO</t>
  </si>
  <si>
    <t>% contributo</t>
  </si>
  <si>
    <t>maggiorazione per collaborazione</t>
  </si>
  <si>
    <t>Intensità massima</t>
  </si>
  <si>
    <t>Imprese</t>
  </si>
  <si>
    <t>Università</t>
  </si>
  <si>
    <t>Enti pubblici di ricerca</t>
  </si>
  <si>
    <t>OdR</t>
  </si>
  <si>
    <t>Ricerca fondamentale</t>
  </si>
  <si>
    <t>Ricerca industriale</t>
  </si>
  <si>
    <t>Alto</t>
  </si>
  <si>
    <t>Sviluppo sperimentale</t>
  </si>
  <si>
    <t>Medio</t>
  </si>
  <si>
    <t>Micro/Piccola impresa</t>
  </si>
  <si>
    <t>Basso</t>
  </si>
  <si>
    <t>Media impresa</t>
  </si>
  <si>
    <t>PER I SOGGETTI IMPRESE':</t>
  </si>
  <si>
    <t>ALTO, per i livelli dirigenziali</t>
  </si>
  <si>
    <t>Grande impresa</t>
  </si>
  <si>
    <t xml:space="preserve">MEDIO, per i livelli di quadro </t>
  </si>
  <si>
    <t>BASSO, per i livelli di impiegato/operaio</t>
  </si>
  <si>
    <t>PER I SOGGETTI UNIVERSITA':</t>
  </si>
  <si>
    <t>ALTO, professore ordinario</t>
  </si>
  <si>
    <t xml:space="preserve">MEDIO, per Professiore Associato </t>
  </si>
  <si>
    <t>BASSO, per Ricercatore</t>
  </si>
  <si>
    <t>PER EPR :</t>
  </si>
  <si>
    <t>ALTO, Dirigente di Ricerca , Tecnoloco I o II liv., Primo ricercatore</t>
  </si>
  <si>
    <t xml:space="preserve">MEDIO, Ricercatore e Tecnologo III livello  </t>
  </si>
  <si>
    <t>BASSO, per Ricercatore e Tecnologo IV,V,VI,VII liv./Collab. Tecnico</t>
  </si>
  <si>
    <t>COSTI</t>
  </si>
  <si>
    <t>RF</t>
  </si>
  <si>
    <t>RI</t>
  </si>
  <si>
    <t>SS</t>
  </si>
  <si>
    <t>TOTALE</t>
  </si>
  <si>
    <t>Capofila - Partner 1</t>
  </si>
  <si>
    <t>Partner 2</t>
  </si>
  <si>
    <t>Partner 3</t>
  </si>
  <si>
    <t xml:space="preserve">Voce di costo </t>
  </si>
  <si>
    <t>Per Linea di attività si intende un gruppo di attività correlate all'interno di un progetto (anche denominate in genere "Work Package").</t>
  </si>
  <si>
    <t>Fare riferimento alla struttura del progetto, con la quale è necessario garantire la massima congruenza.</t>
  </si>
  <si>
    <t>LINEA ATTIVITÀ /  WP 1</t>
  </si>
  <si>
    <t>LINEA ATTIVITÀ /  WP 2</t>
  </si>
  <si>
    <t>LINEA ATTIVITÀ /  WP 3</t>
  </si>
  <si>
    <t>LINEA ATTIVITÀ /  WP 4</t>
  </si>
  <si>
    <t>LINEA ATTIVITÀ /  WP n</t>
  </si>
  <si>
    <t>TOTALE per Partner</t>
  </si>
  <si>
    <t>Totale da Budget</t>
  </si>
  <si>
    <t>Check</t>
  </si>
  <si>
    <t>Capofila</t>
  </si>
  <si>
    <t>TOTALE L.A.</t>
  </si>
  <si>
    <t xml:space="preserve"> </t>
  </si>
  <si>
    <t>CAPOFILA</t>
  </si>
  <si>
    <t>Soggetto Proponente</t>
  </si>
  <si>
    <t xml:space="preserve">Sviluppo Sperimentale </t>
  </si>
  <si>
    <t>Totale</t>
  </si>
  <si>
    <t xml:space="preserve">spese di personale </t>
  </si>
  <si>
    <t xml:space="preserve">materiali, attrezzature e licenze </t>
  </si>
  <si>
    <t xml:space="preserve">servizi </t>
  </si>
  <si>
    <t>altre tipologie di spese</t>
  </si>
  <si>
    <t>costi indiretti</t>
  </si>
  <si>
    <t>PARTNER A</t>
  </si>
  <si>
    <t>PARTNER B</t>
  </si>
  <si>
    <t>Micro o piccola impresa</t>
  </si>
  <si>
    <t>Media Impresa</t>
  </si>
  <si>
    <t>Grande Impresa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</si>
</sst>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[$€-2]\ #,##0;[Red]\-[$€-2]\ #,##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4" fontId="0" fillId="0" borderId="0" xfId="1" applyFont="1" applyBorder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right"/>
    </xf>
    <xf numFmtId="0" fontId="2" fillId="2" borderId="0" xfId="0" applyFont="1" applyFill="1" applyAlignment="1">
      <alignment horizontal="right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164" fontId="0" fillId="0" borderId="1" xfId="0" applyNumberFormat="1" applyBorder="1"/>
    <xf numFmtId="164" fontId="0" fillId="4" borderId="1" xfId="1" applyNumberFormat="1" applyFont="1" applyFill="1" applyBorder="1"/>
    <xf numFmtId="164" fontId="0" fillId="4" borderId="1" xfId="0" applyNumberFormat="1" applyFill="1" applyBorder="1"/>
    <xf numFmtId="0" fontId="0" fillId="5" borderId="1" xfId="0" applyFill="1" applyBorder="1"/>
    <xf numFmtId="0" fontId="0" fillId="0" borderId="1" xfId="0" applyBorder="1" applyAlignment="1">
      <alignment horizontal="center"/>
    </xf>
    <xf numFmtId="44" fontId="0" fillId="4" borderId="1" xfId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164" fontId="0" fillId="2" borderId="1" xfId="0" applyNumberFormat="1" applyFill="1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64" fontId="2" fillId="2" borderId="1" xfId="0" applyNumberFormat="1" applyFont="1" applyFill="1" applyBorder="1"/>
    <xf numFmtId="44" fontId="0" fillId="0" borderId="1" xfId="1" applyFont="1" applyBorder="1"/>
    <xf numFmtId="44" fontId="2" fillId="4" borderId="1" xfId="1" applyFont="1" applyFill="1" applyBorder="1" applyAlignment="1">
      <alignment vertical="center"/>
    </xf>
    <xf numFmtId="44" fontId="2" fillId="7" borderId="1" xfId="1" applyFont="1" applyFill="1" applyBorder="1"/>
    <xf numFmtId="0" fontId="8" fillId="0" borderId="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165" fontId="0" fillId="0" borderId="14" xfId="0" applyNumberForma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5" fontId="0" fillId="0" borderId="16" xfId="0" applyNumberFormat="1" applyBorder="1" applyAlignment="1">
      <alignment horizontal="center" vertical="center" wrapText="1"/>
    </xf>
    <xf numFmtId="165" fontId="0" fillId="0" borderId="17" xfId="0" applyNumberFormat="1" applyBorder="1" applyAlignment="1">
      <alignment horizontal="center" vertical="center" wrapText="1"/>
    </xf>
    <xf numFmtId="0" fontId="0" fillId="0" borderId="22" xfId="0" applyBorder="1"/>
    <xf numFmtId="0" fontId="0" fillId="0" borderId="21" xfId="0" applyBorder="1"/>
    <xf numFmtId="0" fontId="0" fillId="5" borderId="1" xfId="0" applyFill="1" applyBorder="1" applyAlignment="1">
      <alignment horizontal="center" wrapText="1"/>
    </xf>
    <xf numFmtId="0" fontId="0" fillId="0" borderId="29" xfId="0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 wrapText="1"/>
    </xf>
    <xf numFmtId="165" fontId="0" fillId="0" borderId="30" xfId="0" applyNumberForma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4" fontId="2" fillId="0" borderId="2" xfId="1" applyFont="1" applyBorder="1" applyAlignment="1">
      <alignment horizontal="center" vertical="center"/>
    </xf>
    <xf numFmtId="44" fontId="2" fillId="0" borderId="28" xfId="1" applyFont="1" applyBorder="1" applyAlignment="1">
      <alignment horizontal="center" vertical="center"/>
    </xf>
    <xf numFmtId="44" fontId="2" fillId="0" borderId="6" xfId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6" borderId="1" xfId="0" applyFill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8" fillId="0" borderId="18" xfId="0" quotePrefix="1" applyFont="1" applyBorder="1" applyAlignment="1"/>
    <xf numFmtId="0" fontId="8" fillId="0" borderId="19" xfId="0" quotePrefix="1" applyFont="1" applyBorder="1" applyAlignment="1"/>
    <xf numFmtId="0" fontId="8" fillId="0" borderId="20" xfId="0" quotePrefix="1" applyFont="1" applyBorder="1" applyAlignment="1"/>
    <xf numFmtId="0" fontId="0" fillId="0" borderId="21" xfId="0" applyBorder="1" applyAlignment="1"/>
    <xf numFmtId="0" fontId="0" fillId="0" borderId="0" xfId="0" applyAlignment="1"/>
    <xf numFmtId="0" fontId="0" fillId="0" borderId="22" xfId="0" applyBorder="1" applyAlignment="1"/>
    <xf numFmtId="0" fontId="0" fillId="0" borderId="21" xfId="0" quotePrefix="1" applyBorder="1" applyAlignment="1"/>
    <xf numFmtId="0" fontId="0" fillId="0" borderId="23" xfId="0" quotePrefix="1" applyBorder="1" applyAlignment="1"/>
    <xf numFmtId="0" fontId="0" fillId="0" borderId="24" xfId="0" applyBorder="1" applyAlignment="1"/>
    <xf numFmtId="0" fontId="0" fillId="0" borderId="25" xfId="0" applyBorder="1" applyAlignment="1"/>
    <xf numFmtId="0" fontId="0" fillId="0" borderId="0" xfId="0" quotePrefix="1" applyAlignment="1"/>
    <xf numFmtId="0" fontId="0" fillId="0" borderId="22" xfId="0" quotePrefix="1" applyBorder="1" applyAlignment="1"/>
    <xf numFmtId="0" fontId="0" fillId="0" borderId="24" xfId="0" quotePrefix="1" applyBorder="1" applyAlignment="1"/>
    <xf numFmtId="0" fontId="0" fillId="0" borderId="25" xfId="0" quotePrefix="1" applyBorder="1" applyAlignment="1"/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BCEEE-76E3-40FA-AC83-B88F84D94850}">
  <dimension ref="A1:J24"/>
  <sheetViews>
    <sheetView zoomScale="70" zoomScaleNormal="70" workbookViewId="0">
      <selection activeCell="C19" sqref="C19"/>
    </sheetView>
  </sheetViews>
  <sheetFormatPr defaultColWidth="8.85546875" defaultRowHeight="14.45"/>
  <cols>
    <col min="1" max="1" width="32.42578125" customWidth="1"/>
    <col min="2" max="2" width="30.42578125" customWidth="1"/>
    <col min="3" max="3" width="23.5703125" customWidth="1"/>
    <col min="4" max="4" width="14.5703125" customWidth="1"/>
    <col min="5" max="5" width="17.42578125" customWidth="1"/>
    <col min="6" max="6" width="19.42578125" customWidth="1"/>
    <col min="7" max="7" width="18.140625" customWidth="1"/>
    <col min="8" max="9" width="12.5703125" customWidth="1"/>
    <col min="10" max="10" width="23.28515625" customWidth="1"/>
  </cols>
  <sheetData>
    <row r="1" spans="1:10" ht="144.75" customHeight="1" thickBot="1">
      <c r="A1" s="47" t="s">
        <v>0</v>
      </c>
      <c r="B1" s="48"/>
      <c r="C1" s="48"/>
      <c r="D1" s="48"/>
      <c r="E1" s="49"/>
      <c r="G1" s="56" t="s">
        <v>1</v>
      </c>
      <c r="H1" s="57"/>
      <c r="I1" s="57"/>
      <c r="J1" s="58"/>
    </row>
    <row r="2" spans="1:10" ht="15" thickBot="1"/>
    <row r="3" spans="1:10">
      <c r="A3" s="23" t="s">
        <v>2</v>
      </c>
      <c r="B3" s="23"/>
      <c r="C3" s="24" t="s">
        <v>3</v>
      </c>
      <c r="D3" s="24" t="s">
        <v>4</v>
      </c>
      <c r="E3" s="24" t="s">
        <v>5</v>
      </c>
      <c r="G3" s="59" t="s">
        <v>6</v>
      </c>
      <c r="H3" s="61" t="s">
        <v>7</v>
      </c>
      <c r="I3" s="61"/>
      <c r="J3" s="62"/>
    </row>
    <row r="4" spans="1:10" ht="48.75" customHeight="1">
      <c r="A4" s="13"/>
      <c r="B4" s="13"/>
      <c r="C4" s="24" t="s">
        <v>8</v>
      </c>
      <c r="D4" s="25" t="s">
        <v>9</v>
      </c>
      <c r="E4" s="25" t="s">
        <v>10</v>
      </c>
      <c r="G4" s="60"/>
      <c r="H4" s="33" t="s">
        <v>11</v>
      </c>
      <c r="I4" s="33" t="s">
        <v>12</v>
      </c>
      <c r="J4" s="34" t="s">
        <v>13</v>
      </c>
    </row>
    <row r="5" spans="1:10">
      <c r="A5" s="50" t="s">
        <v>14</v>
      </c>
      <c r="B5" s="23" t="s">
        <v>15</v>
      </c>
      <c r="C5" s="24">
        <v>100</v>
      </c>
      <c r="D5" s="25"/>
      <c r="E5" s="25"/>
      <c r="G5" s="35"/>
      <c r="H5" s="33"/>
      <c r="I5" s="33"/>
      <c r="J5" s="34"/>
    </row>
    <row r="6" spans="1:10">
      <c r="A6" s="51"/>
      <c r="B6" s="23" t="s">
        <v>16</v>
      </c>
      <c r="C6" s="24">
        <v>100</v>
      </c>
      <c r="D6" s="24"/>
      <c r="E6" s="24"/>
      <c r="G6" s="35" t="s">
        <v>17</v>
      </c>
      <c r="H6" s="36">
        <v>75</v>
      </c>
      <c r="I6" s="36">
        <v>73</v>
      </c>
      <c r="J6" s="37">
        <v>55</v>
      </c>
    </row>
    <row r="7" spans="1:10">
      <c r="A7" s="52"/>
      <c r="B7" s="23" t="s">
        <v>18</v>
      </c>
      <c r="C7" s="24">
        <v>100</v>
      </c>
      <c r="D7" s="24"/>
      <c r="E7" s="24"/>
      <c r="G7" s="35" t="s">
        <v>19</v>
      </c>
      <c r="H7" s="36">
        <v>43</v>
      </c>
      <c r="I7" s="36">
        <v>48</v>
      </c>
      <c r="J7" s="37">
        <v>33</v>
      </c>
    </row>
    <row r="8" spans="1:10">
      <c r="A8" s="50" t="s">
        <v>20</v>
      </c>
      <c r="B8" s="23" t="s">
        <v>15</v>
      </c>
      <c r="C8" s="24">
        <v>100</v>
      </c>
      <c r="D8" s="24"/>
      <c r="E8" s="24"/>
      <c r="G8" s="44"/>
      <c r="H8" s="45"/>
      <c r="I8" s="45"/>
      <c r="J8" s="46"/>
    </row>
    <row r="9" spans="1:10" ht="15" thickBot="1">
      <c r="A9" s="51"/>
      <c r="B9" s="23" t="s">
        <v>16</v>
      </c>
      <c r="C9" s="24">
        <v>70</v>
      </c>
      <c r="D9" s="24">
        <v>10</v>
      </c>
      <c r="E9" s="24">
        <v>80</v>
      </c>
      <c r="G9" s="38" t="s">
        <v>21</v>
      </c>
      <c r="H9" s="39">
        <v>27</v>
      </c>
      <c r="I9" s="39">
        <v>31</v>
      </c>
      <c r="J9" s="40">
        <v>29</v>
      </c>
    </row>
    <row r="10" spans="1:10">
      <c r="A10" s="52"/>
      <c r="B10" s="23" t="s">
        <v>18</v>
      </c>
      <c r="C10" s="24">
        <v>45</v>
      </c>
      <c r="D10" s="24">
        <v>15</v>
      </c>
      <c r="E10" s="24">
        <v>60</v>
      </c>
    </row>
    <row r="11" spans="1:10" ht="15" thickBot="1">
      <c r="A11" s="53" t="s">
        <v>22</v>
      </c>
      <c r="B11" s="23" t="s">
        <v>15</v>
      </c>
      <c r="C11" s="24">
        <v>100</v>
      </c>
      <c r="D11" s="24"/>
      <c r="E11" s="24"/>
    </row>
    <row r="12" spans="1:10">
      <c r="A12" s="54"/>
      <c r="B12" s="23" t="s">
        <v>16</v>
      </c>
      <c r="C12" s="24">
        <v>60</v>
      </c>
      <c r="D12" s="24">
        <v>15</v>
      </c>
      <c r="E12" s="24">
        <v>75</v>
      </c>
      <c r="G12" s="71" t="s">
        <v>23</v>
      </c>
      <c r="H12" s="72"/>
      <c r="I12" s="73"/>
    </row>
    <row r="13" spans="1:10">
      <c r="A13" s="55"/>
      <c r="B13" s="23" t="s">
        <v>18</v>
      </c>
      <c r="C13" s="24">
        <v>35</v>
      </c>
      <c r="D13" s="24">
        <v>15</v>
      </c>
      <c r="E13" s="24">
        <v>50</v>
      </c>
      <c r="G13" s="74" t="s">
        <v>24</v>
      </c>
      <c r="H13" s="75"/>
      <c r="I13" s="76"/>
    </row>
    <row r="14" spans="1:10">
      <c r="A14" s="50" t="s">
        <v>25</v>
      </c>
      <c r="B14" s="23" t="s">
        <v>15</v>
      </c>
      <c r="C14" s="24">
        <v>100</v>
      </c>
      <c r="D14" s="24"/>
      <c r="E14" s="24"/>
      <c r="G14" s="42"/>
      <c r="I14" s="41"/>
    </row>
    <row r="15" spans="1:10">
      <c r="A15" s="51"/>
      <c r="B15" s="23" t="s">
        <v>16</v>
      </c>
      <c r="C15" s="24">
        <v>50</v>
      </c>
      <c r="D15" s="24">
        <v>15</v>
      </c>
      <c r="E15" s="24">
        <v>65</v>
      </c>
      <c r="G15" s="77" t="s">
        <v>26</v>
      </c>
      <c r="H15" s="75"/>
      <c r="I15" s="76"/>
    </row>
    <row r="16" spans="1:10" ht="15" thickBot="1">
      <c r="A16" s="52"/>
      <c r="B16" s="23" t="s">
        <v>18</v>
      </c>
      <c r="C16" s="24">
        <v>25</v>
      </c>
      <c r="D16" s="24">
        <v>15</v>
      </c>
      <c r="E16" s="24">
        <v>40</v>
      </c>
      <c r="G16" s="78" t="s">
        <v>27</v>
      </c>
      <c r="H16" s="79"/>
      <c r="I16" s="80"/>
    </row>
    <row r="17" spans="7:9">
      <c r="G17" s="71" t="s">
        <v>28</v>
      </c>
      <c r="H17" s="72"/>
      <c r="I17" s="73"/>
    </row>
    <row r="18" spans="7:9">
      <c r="G18" s="74" t="s">
        <v>29</v>
      </c>
      <c r="H18" s="75"/>
      <c r="I18" s="76"/>
    </row>
    <row r="19" spans="7:9">
      <c r="G19" s="77" t="s">
        <v>30</v>
      </c>
      <c r="H19" s="75"/>
      <c r="I19" s="76"/>
    </row>
    <row r="20" spans="7:9" ht="15" thickBot="1">
      <c r="G20" s="78" t="s">
        <v>31</v>
      </c>
      <c r="H20" s="79"/>
      <c r="I20" s="80"/>
    </row>
    <row r="21" spans="7:9">
      <c r="G21" s="71" t="s">
        <v>32</v>
      </c>
      <c r="H21" s="72"/>
      <c r="I21" s="73"/>
    </row>
    <row r="22" spans="7:9">
      <c r="G22" s="77" t="s">
        <v>33</v>
      </c>
      <c r="H22" s="81"/>
      <c r="I22" s="82"/>
    </row>
    <row r="23" spans="7:9">
      <c r="G23" s="77" t="s">
        <v>34</v>
      </c>
      <c r="H23" s="81"/>
      <c r="I23" s="82"/>
    </row>
    <row r="24" spans="7:9" ht="15" thickBot="1">
      <c r="G24" s="78" t="s">
        <v>35</v>
      </c>
      <c r="H24" s="83"/>
      <c r="I24" s="84"/>
    </row>
  </sheetData>
  <mergeCells count="20">
    <mergeCell ref="G20:I20"/>
    <mergeCell ref="G21:I21"/>
    <mergeCell ref="G22:I22"/>
    <mergeCell ref="G23:I23"/>
    <mergeCell ref="G24:I24"/>
    <mergeCell ref="G15:I15"/>
    <mergeCell ref="G16:I16"/>
    <mergeCell ref="G17:I17"/>
    <mergeCell ref="G18:I18"/>
    <mergeCell ref="G19:I19"/>
    <mergeCell ref="G1:J1"/>
    <mergeCell ref="G3:G4"/>
    <mergeCell ref="H3:J3"/>
    <mergeCell ref="G12:I12"/>
    <mergeCell ref="G13:I13"/>
    <mergeCell ref="A1:E1"/>
    <mergeCell ref="A5:A7"/>
    <mergeCell ref="A8:A10"/>
    <mergeCell ref="A11:A13"/>
    <mergeCell ref="A14:A16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BC9D8-E309-ED40-8522-8E06E8D02297}">
  <dimension ref="B2:I16"/>
  <sheetViews>
    <sheetView tabSelected="1" zoomScale="80" zoomScaleNormal="80" workbookViewId="0">
      <selection activeCell="I14" sqref="I14"/>
    </sheetView>
  </sheetViews>
  <sheetFormatPr defaultColWidth="10.42578125" defaultRowHeight="14.45"/>
  <cols>
    <col min="1" max="1" width="10.85546875" customWidth="1"/>
    <col min="2" max="2" width="27.42578125" bestFit="1" customWidth="1"/>
    <col min="3" max="3" width="9.42578125" bestFit="1" customWidth="1"/>
    <col min="4" max="5" width="16.42578125" customWidth="1"/>
    <col min="6" max="6" width="14.85546875" customWidth="1"/>
    <col min="7" max="7" width="16.7109375" customWidth="1"/>
    <col min="8" max="8" width="14.42578125" customWidth="1"/>
    <col min="9" max="9" width="100.85546875" customWidth="1"/>
  </cols>
  <sheetData>
    <row r="2" spans="2:9">
      <c r="D2" s="65" t="s">
        <v>36</v>
      </c>
      <c r="E2" s="65"/>
      <c r="F2" s="65"/>
      <c r="G2" s="66"/>
    </row>
    <row r="3" spans="2:9">
      <c r="D3" s="21" t="s">
        <v>37</v>
      </c>
      <c r="E3" s="21" t="s">
        <v>38</v>
      </c>
      <c r="F3" s="21" t="s">
        <v>39</v>
      </c>
      <c r="G3" s="27" t="s">
        <v>40</v>
      </c>
      <c r="I3">
        <v>6</v>
      </c>
    </row>
    <row r="4" spans="2:9" s="9" customFormat="1">
      <c r="B4" s="11" t="s">
        <v>41</v>
      </c>
      <c r="C4" s="12">
        <f>Capofila!C2</f>
        <v>0</v>
      </c>
      <c r="D4" s="20">
        <f>Capofila!C9</f>
        <v>0</v>
      </c>
      <c r="E4" s="20">
        <f>Capofila!D9</f>
        <v>0</v>
      </c>
      <c r="F4" s="20">
        <f>Capofila!E9</f>
        <v>0</v>
      </c>
      <c r="G4" s="20">
        <f>E4+F4</f>
        <v>0</v>
      </c>
    </row>
    <row r="5" spans="2:9">
      <c r="B5" s="11" t="s">
        <v>42</v>
      </c>
      <c r="C5" s="12">
        <f>'Partner 2'!C2</f>
        <v>0</v>
      </c>
      <c r="D5" s="20">
        <f>'Partner 2'!C9</f>
        <v>0</v>
      </c>
      <c r="E5" s="20">
        <f>'Partner 2'!D9</f>
        <v>0</v>
      </c>
      <c r="F5" s="20">
        <f>'Partner 2'!E9</f>
        <v>0</v>
      </c>
      <c r="G5" s="20">
        <f t="shared" ref="G5:G6" si="0">E5+F5</f>
        <v>0</v>
      </c>
    </row>
    <row r="6" spans="2:9">
      <c r="B6" s="11" t="s">
        <v>43</v>
      </c>
      <c r="C6" s="12">
        <f>'Partner 3'!C2</f>
        <v>0</v>
      </c>
      <c r="D6" s="20">
        <f>'Partner 3'!C9</f>
        <v>0</v>
      </c>
      <c r="E6" s="20">
        <f>'Partner 3'!D9</f>
        <v>0</v>
      </c>
      <c r="F6" s="20">
        <f>'Partner 3'!E9</f>
        <v>0</v>
      </c>
      <c r="G6" s="20">
        <f t="shared" si="0"/>
        <v>0</v>
      </c>
    </row>
    <row r="7" spans="2:9" s="10" customFormat="1">
      <c r="B7" s="63" t="s">
        <v>40</v>
      </c>
      <c r="C7" s="64"/>
      <c r="D7" s="31">
        <f>SUM(D4:D6)</f>
        <v>0</v>
      </c>
      <c r="E7" s="31">
        <f t="shared" ref="E7:G7" si="1">SUM(E4:E6)</f>
        <v>0</v>
      </c>
      <c r="F7" s="31">
        <f t="shared" si="1"/>
        <v>0</v>
      </c>
      <c r="G7" s="31">
        <f t="shared" si="1"/>
        <v>0</v>
      </c>
    </row>
    <row r="10" spans="2:9">
      <c r="B10" s="18" t="s">
        <v>44</v>
      </c>
      <c r="C10" s="18" t="s">
        <v>40</v>
      </c>
    </row>
    <row r="11" spans="2:9">
      <c r="B11" s="14" t="str">
        <f>Capofila!B4</f>
        <v xml:space="preserve">spese di personale </v>
      </c>
      <c r="C11" s="22">
        <f>Capofila!F4+'Partner 2'!F4+'Partner 3'!F4</f>
        <v>0</v>
      </c>
    </row>
    <row r="12" spans="2:9">
      <c r="B12" s="14" t="str">
        <f>Capofila!B5</f>
        <v xml:space="preserve">materiali, attrezzature e licenze </v>
      </c>
      <c r="C12" s="22">
        <f>Capofila!F5+'Partner 2'!F5+'Partner 3'!F5</f>
        <v>0</v>
      </c>
    </row>
    <row r="13" spans="2:9">
      <c r="B13" s="14" t="str">
        <f>Capofila!B6</f>
        <v xml:space="preserve">servizi </v>
      </c>
      <c r="C13" s="22">
        <f>Capofila!F6+'Partner 2'!F6+'Partner 3'!F6</f>
        <v>0</v>
      </c>
    </row>
    <row r="14" spans="2:9">
      <c r="B14" s="14" t="str">
        <f>Capofila!B7</f>
        <v>altre tipologie di spese</v>
      </c>
      <c r="C14" s="22">
        <f>Capofila!F7+'Partner 2'!F7+'Partner 3'!F7</f>
        <v>0</v>
      </c>
    </row>
    <row r="15" spans="2:9">
      <c r="B15" s="14" t="str">
        <f>Capofila!B8</f>
        <v>costi indiretti</v>
      </c>
      <c r="C15" s="22">
        <f>Capofila!F8+'Partner 2'!F8+'Partner 3'!F8</f>
        <v>0</v>
      </c>
    </row>
    <row r="16" spans="2:9">
      <c r="B16" s="28" t="s">
        <v>40</v>
      </c>
      <c r="C16" s="29">
        <f>SUM(C11:C15)</f>
        <v>0</v>
      </c>
    </row>
  </sheetData>
  <mergeCells count="2">
    <mergeCell ref="B7:C7"/>
    <mergeCell ref="D2:G2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BC3C0-68F9-48C3-8EC8-6697FD412FF3}">
  <dimension ref="A1:R14"/>
  <sheetViews>
    <sheetView zoomScale="90" zoomScaleNormal="90" workbookViewId="0">
      <selection activeCell="H17" sqref="H17"/>
    </sheetView>
  </sheetViews>
  <sheetFormatPr defaultColWidth="10.42578125" defaultRowHeight="14.45"/>
  <cols>
    <col min="2" max="2" width="10.140625" bestFit="1" customWidth="1"/>
    <col min="3" max="5" width="17.140625" bestFit="1" customWidth="1"/>
    <col min="6" max="6" width="17.42578125" customWidth="1"/>
    <col min="7" max="7" width="18.5703125" customWidth="1"/>
    <col min="8" max="9" width="19.5703125" customWidth="1"/>
    <col min="10" max="10" width="8" customWidth="1"/>
    <col min="11" max="11" width="27.28515625" customWidth="1"/>
    <col min="12" max="12" width="51.140625" customWidth="1"/>
  </cols>
  <sheetData>
    <row r="1" spans="1:18">
      <c r="A1" t="s">
        <v>45</v>
      </c>
    </row>
    <row r="2" spans="1:18">
      <c r="A2" t="s">
        <v>46</v>
      </c>
      <c r="J2" s="67"/>
      <c r="K2" s="67"/>
      <c r="L2" s="67"/>
      <c r="M2" s="67"/>
      <c r="N2" s="67"/>
      <c r="O2" s="67"/>
      <c r="P2" s="67"/>
      <c r="Q2" s="67"/>
      <c r="R2" s="67"/>
    </row>
    <row r="4" spans="1:18">
      <c r="L4" s="2"/>
    </row>
    <row r="6" spans="1:18">
      <c r="C6" s="5" t="s">
        <v>47</v>
      </c>
      <c r="D6" s="5" t="s">
        <v>48</v>
      </c>
      <c r="E6" s="5" t="s">
        <v>49</v>
      </c>
      <c r="F6" s="5" t="s">
        <v>50</v>
      </c>
      <c r="G6" s="5" t="s">
        <v>51</v>
      </c>
      <c r="H6" s="6" t="s">
        <v>52</v>
      </c>
      <c r="I6" s="6" t="s">
        <v>53</v>
      </c>
      <c r="J6" s="3" t="s">
        <v>54</v>
      </c>
    </row>
    <row r="7" spans="1:18">
      <c r="B7" s="7" t="s">
        <v>55</v>
      </c>
      <c r="C7" s="30"/>
      <c r="D7" s="30"/>
      <c r="E7" s="30"/>
      <c r="F7" s="30"/>
      <c r="G7" s="30"/>
      <c r="H7" s="30">
        <f>SUM(C7:G7)</f>
        <v>0</v>
      </c>
      <c r="I7" s="30">
        <f>'PIANO F per tipologia '!G4</f>
        <v>0</v>
      </c>
      <c r="J7" s="4" t="str">
        <f>IF(H7&lt;&gt;'PIANO F per tipologia '!G4,"NO","OK")</f>
        <v>OK</v>
      </c>
    </row>
    <row r="8" spans="1:18">
      <c r="B8" s="7" t="s">
        <v>42</v>
      </c>
      <c r="C8" s="30"/>
      <c r="D8" s="30"/>
      <c r="E8" s="30"/>
      <c r="F8" s="30"/>
      <c r="G8" s="30"/>
      <c r="H8" s="30">
        <f t="shared" ref="H8:H9" si="0">SUM(C8:G8)</f>
        <v>0</v>
      </c>
      <c r="I8" s="30">
        <f>'PIANO F per tipologia '!G5</f>
        <v>0</v>
      </c>
      <c r="J8" s="4" t="str">
        <f>IF(H8&lt;&gt;'PIANO F per tipologia '!G5,"NO","OK")</f>
        <v>OK</v>
      </c>
    </row>
    <row r="9" spans="1:18">
      <c r="B9" s="7" t="s">
        <v>43</v>
      </c>
      <c r="C9" s="30"/>
      <c r="D9" s="30"/>
      <c r="E9" s="30"/>
      <c r="F9" s="30"/>
      <c r="G9" s="30"/>
      <c r="H9" s="30">
        <f t="shared" si="0"/>
        <v>0</v>
      </c>
      <c r="I9" s="30">
        <f>'PIANO F per tipologia '!G6</f>
        <v>0</v>
      </c>
      <c r="J9" s="4" t="str">
        <f>IF(H9&lt;&gt;'PIANO F per tipologia '!G6,"NO","OK")</f>
        <v>OK</v>
      </c>
    </row>
    <row r="10" spans="1:18">
      <c r="B10" s="8" t="s">
        <v>56</v>
      </c>
      <c r="C10" s="32">
        <f>SUM(C7:C9)</f>
        <v>0</v>
      </c>
      <c r="D10" s="32">
        <f>SUM(D7:D9)</f>
        <v>0</v>
      </c>
      <c r="E10" s="32">
        <f>SUM(E7:E9)</f>
        <v>0</v>
      </c>
      <c r="F10" s="32">
        <f>SUM(F7:F9)</f>
        <v>0</v>
      </c>
      <c r="G10" s="32">
        <f>SUM(G7:G9)</f>
        <v>0</v>
      </c>
      <c r="H10" s="32">
        <f>SUM(H7:H9)</f>
        <v>0</v>
      </c>
      <c r="I10" s="32">
        <f>SUM(I7:I9)</f>
        <v>0</v>
      </c>
      <c r="J10" s="4" t="str">
        <f>IF(H10&lt;&gt;'PIANO F per tipologia '!G7,"NO","OK")</f>
        <v>OK</v>
      </c>
    </row>
    <row r="14" spans="1:18">
      <c r="A14" t="s">
        <v>57</v>
      </c>
    </row>
  </sheetData>
  <mergeCells count="1">
    <mergeCell ref="J2:R2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3089C-F713-4A84-940E-3BF264E2B5F8}">
  <dimension ref="B1:F9"/>
  <sheetViews>
    <sheetView zoomScaleNormal="100" workbookViewId="0">
      <selection activeCell="D13" sqref="D13"/>
    </sheetView>
  </sheetViews>
  <sheetFormatPr defaultColWidth="8.85546875" defaultRowHeight="14.45"/>
  <cols>
    <col min="2" max="2" width="33.42578125" customWidth="1"/>
    <col min="3" max="3" width="19.140625" bestFit="1" customWidth="1"/>
    <col min="4" max="4" width="22.7109375" customWidth="1"/>
    <col min="5" max="5" width="21.5703125" bestFit="1" customWidth="1"/>
    <col min="6" max="6" width="17.5703125" customWidth="1"/>
    <col min="7" max="7" width="26.5703125" customWidth="1"/>
    <col min="8" max="8" width="19.5703125" customWidth="1"/>
    <col min="9" max="9" width="26.42578125" customWidth="1"/>
  </cols>
  <sheetData>
    <row r="1" spans="2:6">
      <c r="B1" s="68" t="s">
        <v>58</v>
      </c>
      <c r="C1" s="68"/>
      <c r="D1" s="68"/>
      <c r="E1" s="68"/>
    </row>
    <row r="2" spans="2:6" ht="34.5" customHeight="1">
      <c r="B2" s="19" t="s">
        <v>59</v>
      </c>
      <c r="C2" s="26"/>
      <c r="D2" s="69" t="str">
        <f>IF(ISBLANK(C2),"Inserire tipologia di Soggetto","")</f>
        <v>Inserire tipologia di Soggetto</v>
      </c>
      <c r="E2" s="70"/>
    </row>
    <row r="3" spans="2:6">
      <c r="B3" s="18" t="s">
        <v>44</v>
      </c>
      <c r="C3" s="18" t="s">
        <v>15</v>
      </c>
      <c r="D3" s="43" t="s">
        <v>16</v>
      </c>
      <c r="E3" s="43" t="s">
        <v>60</v>
      </c>
      <c r="F3" s="43" t="s">
        <v>61</v>
      </c>
    </row>
    <row r="4" spans="2:6">
      <c r="B4" s="13" t="s">
        <v>62</v>
      </c>
      <c r="C4" s="13"/>
      <c r="D4" s="15"/>
      <c r="E4" s="15"/>
      <c r="F4" s="17">
        <f>D4+E4+C4</f>
        <v>0</v>
      </c>
    </row>
    <row r="5" spans="2:6">
      <c r="B5" s="15" t="s">
        <v>63</v>
      </c>
      <c r="C5" s="15"/>
      <c r="D5" s="15"/>
      <c r="E5" s="15"/>
      <c r="F5" s="17">
        <f t="shared" ref="F5:F7" si="0">D5+E5+C5</f>
        <v>0</v>
      </c>
    </row>
    <row r="6" spans="2:6">
      <c r="B6" s="14" t="s">
        <v>64</v>
      </c>
      <c r="C6" s="14"/>
      <c r="D6" s="15"/>
      <c r="E6" s="15"/>
      <c r="F6" s="17">
        <f t="shared" si="0"/>
        <v>0</v>
      </c>
    </row>
    <row r="7" spans="2:6">
      <c r="B7" s="14" t="s">
        <v>65</v>
      </c>
      <c r="C7" s="14"/>
      <c r="D7" s="15"/>
      <c r="E7" s="15"/>
      <c r="F7" s="17">
        <f t="shared" si="0"/>
        <v>0</v>
      </c>
    </row>
    <row r="8" spans="2:6">
      <c r="B8" s="14" t="s">
        <v>66</v>
      </c>
      <c r="C8" s="17">
        <f>C4*0.15</f>
        <v>0</v>
      </c>
      <c r="D8" s="17">
        <f>D4*0.15</f>
        <v>0</v>
      </c>
      <c r="E8" s="17">
        <f>E4*0.15</f>
        <v>0</v>
      </c>
      <c r="F8" s="17">
        <f>D8+E8+C8</f>
        <v>0</v>
      </c>
    </row>
    <row r="9" spans="2:6">
      <c r="B9" s="14" t="s">
        <v>40</v>
      </c>
      <c r="C9" s="16">
        <f t="shared" ref="C9" si="1">SUM(C4:C8)</f>
        <v>0</v>
      </c>
      <c r="D9" s="16">
        <f t="shared" ref="D9:E9" si="2">SUM(D4:D8)</f>
        <v>0</v>
      </c>
      <c r="E9" s="16">
        <f t="shared" si="2"/>
        <v>0</v>
      </c>
      <c r="F9" s="17">
        <f>D9+E9+C9</f>
        <v>0</v>
      </c>
    </row>
  </sheetData>
  <mergeCells count="2">
    <mergeCell ref="B1:E1"/>
    <mergeCell ref="D2:E2"/>
  </mergeCells>
  <dataValidations count="1">
    <dataValidation type="list" allowBlank="1" showInputMessage="1" showErrorMessage="1" sqref="C2" xr:uid="{7E679F42-36BD-440E-8291-8C5A3189E8EC}">
      <formula1>"OdR, Micro  o Piccola impresa, Media impresa, Grande impresa"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042E8-8B83-410B-ABCF-E80FA6301661}">
  <dimension ref="B1:F9"/>
  <sheetViews>
    <sheetView zoomScale="110" zoomScaleNormal="110" workbookViewId="0">
      <selection activeCell="D13" sqref="D13"/>
    </sheetView>
  </sheetViews>
  <sheetFormatPr defaultColWidth="8.85546875" defaultRowHeight="14.45"/>
  <cols>
    <col min="2" max="2" width="29" bestFit="1" customWidth="1"/>
    <col min="3" max="3" width="19.140625" bestFit="1" customWidth="1"/>
    <col min="4" max="4" width="18.140625" customWidth="1"/>
    <col min="5" max="5" width="21.5703125" bestFit="1" customWidth="1"/>
    <col min="6" max="6" width="17.5703125" customWidth="1"/>
    <col min="7" max="7" width="26.5703125" customWidth="1"/>
    <col min="8" max="8" width="19.5703125" customWidth="1"/>
    <col min="9" max="9" width="26.42578125" customWidth="1"/>
  </cols>
  <sheetData>
    <row r="1" spans="2:6">
      <c r="B1" s="68" t="s">
        <v>67</v>
      </c>
      <c r="C1" s="68"/>
      <c r="D1" s="68"/>
      <c r="E1" s="68"/>
    </row>
    <row r="2" spans="2:6" ht="33" customHeight="1">
      <c r="B2" s="19" t="s">
        <v>59</v>
      </c>
      <c r="C2" s="26"/>
      <c r="D2" s="69" t="str">
        <f>IF(ISBLANK(C2),"Inserire tipologia di Soggetto","")</f>
        <v>Inserire tipologia di Soggetto</v>
      </c>
      <c r="E2" s="70"/>
    </row>
    <row r="3" spans="2:6">
      <c r="B3" s="18" t="s">
        <v>44</v>
      </c>
      <c r="C3" s="18" t="s">
        <v>15</v>
      </c>
      <c r="D3" s="43" t="s">
        <v>16</v>
      </c>
      <c r="E3" s="43" t="s">
        <v>60</v>
      </c>
      <c r="F3" s="43" t="s">
        <v>61</v>
      </c>
    </row>
    <row r="4" spans="2:6">
      <c r="B4" s="13" t="s">
        <v>62</v>
      </c>
      <c r="C4" s="13"/>
      <c r="D4" s="15"/>
      <c r="E4" s="15"/>
      <c r="F4" s="17">
        <f>D4+E4+C4</f>
        <v>0</v>
      </c>
    </row>
    <row r="5" spans="2:6">
      <c r="B5" s="15" t="s">
        <v>63</v>
      </c>
      <c r="C5" s="15"/>
      <c r="D5" s="15"/>
      <c r="E5" s="15"/>
      <c r="F5" s="17">
        <f t="shared" ref="F5:F7" si="0">D5+E5+C5</f>
        <v>0</v>
      </c>
    </row>
    <row r="6" spans="2:6">
      <c r="B6" s="14" t="s">
        <v>64</v>
      </c>
      <c r="C6" s="14"/>
      <c r="D6" s="15"/>
      <c r="E6" s="15"/>
      <c r="F6" s="17">
        <f t="shared" si="0"/>
        <v>0</v>
      </c>
    </row>
    <row r="7" spans="2:6">
      <c r="B7" s="14" t="s">
        <v>65</v>
      </c>
      <c r="C7" s="14"/>
      <c r="D7" s="15"/>
      <c r="E7" s="15"/>
      <c r="F7" s="17">
        <f t="shared" si="0"/>
        <v>0</v>
      </c>
    </row>
    <row r="8" spans="2:6">
      <c r="B8" s="14" t="s">
        <v>66</v>
      </c>
      <c r="C8" s="17">
        <f>C4*0.15</f>
        <v>0</v>
      </c>
      <c r="D8" s="17">
        <f>D4*0.15</f>
        <v>0</v>
      </c>
      <c r="E8" s="17">
        <f>E4*0.15</f>
        <v>0</v>
      </c>
      <c r="F8" s="17">
        <f>D8+E8+C8</f>
        <v>0</v>
      </c>
    </row>
    <row r="9" spans="2:6">
      <c r="B9" s="14" t="s">
        <v>40</v>
      </c>
      <c r="C9" s="16">
        <f t="shared" ref="C9" si="1">SUM(C4:C8)</f>
        <v>0</v>
      </c>
      <c r="D9" s="16">
        <f t="shared" ref="D9:E9" si="2">SUM(D4:D8)</f>
        <v>0</v>
      </c>
      <c r="E9" s="16">
        <f t="shared" si="2"/>
        <v>0</v>
      </c>
      <c r="F9" s="17">
        <f>D9+E9+C9</f>
        <v>0</v>
      </c>
    </row>
  </sheetData>
  <mergeCells count="2">
    <mergeCell ref="B1:E1"/>
    <mergeCell ref="D2:E2"/>
  </mergeCells>
  <dataValidations count="1">
    <dataValidation type="list" allowBlank="1" showInputMessage="1" showErrorMessage="1" sqref="C2" xr:uid="{BB2DBF29-0D4D-4CF7-82B6-B45FF9D96DEA}">
      <formula1>"OdR, Micro  o Piccola impresa, Media impresa, Grande impresa"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973DB-7F5F-4DC0-9A15-22EE38E024B0}">
  <dimension ref="B1:F9"/>
  <sheetViews>
    <sheetView zoomScale="110" zoomScaleNormal="110" workbookViewId="0">
      <selection activeCell="D13" sqref="D13"/>
    </sheetView>
  </sheetViews>
  <sheetFormatPr defaultColWidth="8.85546875" defaultRowHeight="14.45"/>
  <cols>
    <col min="2" max="2" width="29" bestFit="1" customWidth="1"/>
    <col min="3" max="3" width="19.140625" bestFit="1" customWidth="1"/>
    <col min="4" max="4" width="18.140625" customWidth="1"/>
    <col min="5" max="5" width="21.5703125" bestFit="1" customWidth="1"/>
    <col min="6" max="6" width="17.5703125" customWidth="1"/>
    <col min="7" max="7" width="26.5703125" customWidth="1"/>
    <col min="8" max="8" width="19.5703125" customWidth="1"/>
    <col min="9" max="9" width="26.42578125" customWidth="1"/>
  </cols>
  <sheetData>
    <row r="1" spans="2:6">
      <c r="B1" s="68" t="s">
        <v>68</v>
      </c>
      <c r="C1" s="68"/>
      <c r="D1" s="68"/>
      <c r="E1" s="68"/>
    </row>
    <row r="2" spans="2:6" ht="30.75" customHeight="1">
      <c r="B2" s="19" t="s">
        <v>59</v>
      </c>
      <c r="C2" s="26"/>
      <c r="D2" s="69" t="str">
        <f>IF(ISBLANK(C2),"Inserire tipologia di Soggetto","")</f>
        <v>Inserire tipologia di Soggetto</v>
      </c>
      <c r="E2" s="70"/>
    </row>
    <row r="3" spans="2:6">
      <c r="B3" s="18" t="s">
        <v>44</v>
      </c>
      <c r="C3" s="18" t="s">
        <v>15</v>
      </c>
      <c r="D3" s="43" t="s">
        <v>16</v>
      </c>
      <c r="E3" s="43" t="s">
        <v>60</v>
      </c>
      <c r="F3" s="43" t="s">
        <v>61</v>
      </c>
    </row>
    <row r="4" spans="2:6">
      <c r="B4" s="13" t="s">
        <v>62</v>
      </c>
      <c r="C4" s="13"/>
      <c r="D4" s="15"/>
      <c r="E4" s="15"/>
      <c r="F4" s="17">
        <f>D4+E4+C4</f>
        <v>0</v>
      </c>
    </row>
    <row r="5" spans="2:6">
      <c r="B5" s="15" t="s">
        <v>63</v>
      </c>
      <c r="C5" s="15"/>
      <c r="D5" s="15"/>
      <c r="E5" s="15"/>
      <c r="F5" s="17">
        <f t="shared" ref="F5:F7" si="0">D5+E5+C5</f>
        <v>0</v>
      </c>
    </row>
    <row r="6" spans="2:6">
      <c r="B6" s="14" t="s">
        <v>64</v>
      </c>
      <c r="C6" s="14"/>
      <c r="D6" s="15"/>
      <c r="E6" s="15"/>
      <c r="F6" s="17">
        <f t="shared" si="0"/>
        <v>0</v>
      </c>
    </row>
    <row r="7" spans="2:6">
      <c r="B7" s="14" t="s">
        <v>65</v>
      </c>
      <c r="C7" s="14"/>
      <c r="D7" s="15"/>
      <c r="E7" s="15"/>
      <c r="F7" s="17">
        <f t="shared" si="0"/>
        <v>0</v>
      </c>
    </row>
    <row r="8" spans="2:6">
      <c r="B8" s="14" t="s">
        <v>66</v>
      </c>
      <c r="C8" s="17">
        <f>C4*0.15</f>
        <v>0</v>
      </c>
      <c r="D8" s="17">
        <f>D4*0.15</f>
        <v>0</v>
      </c>
      <c r="E8" s="17">
        <f>E4*0.15</f>
        <v>0</v>
      </c>
      <c r="F8" s="17">
        <f>D8+E8+C8</f>
        <v>0</v>
      </c>
    </row>
    <row r="9" spans="2:6">
      <c r="B9" s="14" t="s">
        <v>40</v>
      </c>
      <c r="C9" s="16">
        <f t="shared" ref="C9" si="1">SUM(C4:C8)</f>
        <v>0</v>
      </c>
      <c r="D9" s="16">
        <f t="shared" ref="D9:E9" si="2">SUM(D4:D8)</f>
        <v>0</v>
      </c>
      <c r="E9" s="16">
        <f t="shared" si="2"/>
        <v>0</v>
      </c>
      <c r="F9" s="17">
        <f>D9+E9+C9</f>
        <v>0</v>
      </c>
    </row>
  </sheetData>
  <mergeCells count="2">
    <mergeCell ref="B1:E1"/>
    <mergeCell ref="D2:E2"/>
  </mergeCells>
  <dataValidations count="1">
    <dataValidation type="list" allowBlank="1" showInputMessage="1" showErrorMessage="1" sqref="C2" xr:uid="{DB7ADA86-9A73-42CF-B241-AE76EA7B737D}">
      <formula1>"OdR, Micro  o Piccola impresa, Media impresa, Grande impresa"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10496-DD2F-2E44-BC22-9EFD4FE64C83}">
  <dimension ref="A1:A4"/>
  <sheetViews>
    <sheetView workbookViewId="0">
      <selection activeCell="J23" sqref="J23"/>
    </sheetView>
  </sheetViews>
  <sheetFormatPr defaultColWidth="11.42578125" defaultRowHeight="14.45"/>
  <cols>
    <col min="1" max="1" width="19.42578125" bestFit="1" customWidth="1"/>
  </cols>
  <sheetData>
    <row r="1" spans="1:1">
      <c r="A1" s="1" t="s">
        <v>2</v>
      </c>
    </row>
    <row r="2" spans="1:1">
      <c r="A2" t="s">
        <v>69</v>
      </c>
    </row>
    <row r="3" spans="1:1">
      <c r="A3" t="s">
        <v>70</v>
      </c>
    </row>
    <row r="4" spans="1:1">
      <c r="A4" t="s">
        <v>71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429b88-5b16-4175-9a26-b4ad7260438d">
      <Terms xmlns="http://schemas.microsoft.com/office/infopath/2007/PartnerControls"/>
    </lcf76f155ced4ddcb4097134ff3c332f>
    <Descrizione xmlns="cc429b88-5b16-4175-9a26-b4ad7260438d" xsi:nil="true"/>
    <TaxCatchAll xmlns="bad62619-192c-425e-9e8a-a85297b97af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A657CFDB170540BD1A6871BA08946D" ma:contentTypeVersion="20" ma:contentTypeDescription="Creare un nuovo documento." ma:contentTypeScope="" ma:versionID="c6c0a3b52f6886335de041af63eb7845">
  <xsd:schema xmlns:xsd="http://www.w3.org/2001/XMLSchema" xmlns:xs="http://www.w3.org/2001/XMLSchema" xmlns:p="http://schemas.microsoft.com/office/2006/metadata/properties" xmlns:ns2="cc429b88-5b16-4175-9a26-b4ad7260438d" xmlns:ns3="bad62619-192c-425e-9e8a-a85297b97af8" targetNamespace="http://schemas.microsoft.com/office/2006/metadata/properties" ma:root="true" ma:fieldsID="aa4f13eed859bd2c85310ecc765e64d7" ns2:_="" ns3:_="">
    <xsd:import namespace="cc429b88-5b16-4175-9a26-b4ad7260438d"/>
    <xsd:import namespace="bad62619-192c-425e-9e8a-a85297b97a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Descrizione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429b88-5b16-4175-9a26-b4ad726043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hidden="true" ma:internalName="MediaServiceAutoTags" ma:readOnly="true">
      <xsd:simpleType>
        <xsd:restriction base="dms:Text"/>
      </xsd:simpleType>
    </xsd:element>
    <xsd:element name="MediaServiceOCR" ma:index="11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75195dc1-fe89-472b-8717-1a06404882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escrizione" ma:index="22" nillable="true" ma:displayName="Descrizione" ma:format="Dropdown" ma:internalName="Descrizione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d62619-192c-425e-9e8a-a85297b97af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hidden="true" ma:internalName="SharedWithDetails" ma:readOnly="true">
      <xsd:simpleType>
        <xsd:restriction base="dms:Note"/>
      </xsd:simpleType>
    </xsd:element>
    <xsd:element name="TaxCatchAll" ma:index="21" nillable="true" ma:displayName="Taxonomy Catch All Column" ma:hidden="true" ma:list="{4f90bd69-107c-47fe-8023-02fb9780ef41}" ma:internalName="TaxCatchAll" ma:readOnly="false" ma:showField="CatchAllData" ma:web="bad62619-192c-425e-9e8a-a85297b97a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i contenuto"/>
        <xsd:element ref="dc:title" minOccurs="0" maxOccurs="1" ma:index="1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8035F9-5C39-44ED-BE92-217DDC06DD55}"/>
</file>

<file path=customXml/itemProps2.xml><?xml version="1.0" encoding="utf-8"?>
<ds:datastoreItem xmlns:ds="http://schemas.openxmlformats.org/officeDocument/2006/customXml" ds:itemID="{E3ABD36D-A871-4838-8699-415D22372EEE}"/>
</file>

<file path=customXml/itemProps3.xml><?xml version="1.0" encoding="utf-8"?>
<ds:datastoreItem xmlns:ds="http://schemas.openxmlformats.org/officeDocument/2006/customXml" ds:itemID="{6686FF1B-7934-4F33-BD38-252F0A6CE5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MONICA GRASSO</cp:lastModifiedBy>
  <cp:revision/>
  <dcterms:created xsi:type="dcterms:W3CDTF">2023-05-23T14:28:21Z</dcterms:created>
  <dcterms:modified xsi:type="dcterms:W3CDTF">2024-02-27T16:32:08Z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0x01010037A657CFDB170540BD1A6871BA08946D</vt:lpwstr>
  </property>
  <property fmtid="{D5CDD505-2E9C-101B-9397-08002B2CF9AE}" pid="3" name="MediaServiceImageTags">
    <vt:lpwstr/>
  </property>
</Properties>
</file>